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" windowWidth="13875" windowHeight="66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<sst xmlns="http://schemas.openxmlformats.org/spreadsheetml/2006/main" count="6" uniqueCount="6">
  <si>
    <t>级数</t>
    <phoneticPr fontId="2" type="noConversion"/>
  </si>
  <si>
    <t>月收入（扣除三险一金）</t>
    <phoneticPr fontId="2" type="noConversion"/>
  </si>
  <si>
    <t>税率</t>
    <phoneticPr fontId="2" type="noConversion"/>
  </si>
  <si>
    <t>速算扣除数</t>
    <phoneticPr fontId="2" type="noConversion"/>
  </si>
  <si>
    <t>请输入你的月收入</t>
    <phoneticPr fontId="2" type="noConversion"/>
  </si>
  <si>
    <t>恭喜你，你要交这些税给国家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</si>
</sst>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 "/>
    <numFmt numFmtId="177" formatCode="#,##0.00_ &quot;元&quot;"/>
  </numFmts>
  <fonts count="1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0"/>
      <name val="宋体"/>
      <family val="2"/>
      <charset val="134"/>
      <scheme val="minor"/>
    </font>
    <font>
      <sz val="10"/>
      <color theme="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sz val="2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176" fontId="4" fillId="0" borderId="0" xfId="0" applyNumberFormat="1" applyFont="1">
      <alignment vertical="center"/>
    </xf>
    <xf numFmtId="0" fontId="3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9" fontId="3" fillId="0" borderId="7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9" fontId="4" fillId="0" borderId="1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8" fillId="2" borderId="1" xfId="0" applyFont="1" applyFill="1" applyBorder="1">
      <alignment vertical="center"/>
    </xf>
    <xf numFmtId="0" fontId="8" fillId="2" borderId="6" xfId="0" applyFont="1" applyFill="1" applyBorder="1">
      <alignment vertical="center"/>
    </xf>
    <xf numFmtId="177" fontId="9" fillId="0" borderId="8" xfId="0" applyNumberFormat="1" applyFont="1" applyBorder="1">
      <alignment vertical="center"/>
    </xf>
    <xf numFmtId="177" fontId="7" fillId="3" borderId="2" xfId="0" applyNumberFormat="1" applyFont="1" applyFill="1" applyBorder="1" applyProtection="1">
      <alignment vertical="center"/>
      <protection locked="0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1" sqref="G1"/>
    </sheetView>
  </sheetViews>
  <sheetFormatPr defaultRowHeight="12" x14ac:dyDescent="0.15"/>
  <cols>
    <col min="1" max="1" width="9" style="1"/>
    <col min="2" max="2" width="23.5" style="2" bestFit="1" customWidth="1"/>
    <col min="3" max="3" width="9" style="1"/>
    <col min="4" max="4" width="11" style="1" bestFit="1" customWidth="1"/>
    <col min="5" max="5" width="9" style="1"/>
    <col min="6" max="6" width="28.625" style="1" customWidth="1"/>
    <col min="7" max="7" width="25.875" style="1" bestFit="1" customWidth="1"/>
    <col min="8" max="16384" width="9" style="1"/>
  </cols>
  <sheetData>
    <row r="1" spans="1:7" ht="15" thickBot="1" x14ac:dyDescent="0.2">
      <c r="A1" s="15" t="s">
        <v>0</v>
      </c>
      <c r="B1" s="16" t="s">
        <v>1</v>
      </c>
      <c r="C1" s="17" t="s">
        <v>2</v>
      </c>
      <c r="D1" s="18" t="s">
        <v>3</v>
      </c>
      <c r="F1" s="19" t="s">
        <v>4</v>
      </c>
      <c r="G1" s="22">
        <v>8000</v>
      </c>
    </row>
    <row r="2" spans="1:7" ht="27.75" x14ac:dyDescent="0.15">
      <c r="A2" s="11">
        <v>1</v>
      </c>
      <c r="B2" s="12">
        <v>3500</v>
      </c>
      <c r="C2" s="13">
        <v>0.03</v>
      </c>
      <c r="D2" s="14">
        <v>0</v>
      </c>
      <c r="F2" s="20" t="s">
        <v>5</v>
      </c>
      <c r="G2" s="21">
        <f>($G$1-3500)*LOOKUP($G$1,$B$2:$B$8,$C$2:$C$8)-LOOKUP($G$1,$B$2:$B$8,$D$2:$D$8)</f>
        <v>345</v>
      </c>
    </row>
    <row r="3" spans="1:7" x14ac:dyDescent="0.15">
      <c r="A3" s="3">
        <v>2</v>
      </c>
      <c r="B3" s="4">
        <v>5000</v>
      </c>
      <c r="C3" s="5">
        <v>0.1</v>
      </c>
      <c r="D3" s="6">
        <v>105</v>
      </c>
    </row>
    <row r="4" spans="1:7" x14ac:dyDescent="0.15">
      <c r="A4" s="3">
        <v>3</v>
      </c>
      <c r="B4" s="4">
        <v>8000</v>
      </c>
      <c r="C4" s="5">
        <v>0.2</v>
      </c>
      <c r="D4" s="6">
        <v>555</v>
      </c>
    </row>
    <row r="5" spans="1:7" x14ac:dyDescent="0.15">
      <c r="A5" s="3">
        <v>4</v>
      </c>
      <c r="B5" s="4">
        <v>12500</v>
      </c>
      <c r="C5" s="5">
        <v>0.25</v>
      </c>
      <c r="D5" s="6">
        <v>1005</v>
      </c>
    </row>
    <row r="6" spans="1:7" x14ac:dyDescent="0.15">
      <c r="A6" s="3">
        <v>5</v>
      </c>
      <c r="B6" s="4">
        <v>38500</v>
      </c>
      <c r="C6" s="5">
        <v>0.3</v>
      </c>
      <c r="D6" s="6">
        <v>2775</v>
      </c>
    </row>
    <row r="7" spans="1:7" x14ac:dyDescent="0.15">
      <c r="A7" s="3">
        <v>6</v>
      </c>
      <c r="B7" s="4">
        <v>58500</v>
      </c>
      <c r="C7" s="5">
        <v>0.35</v>
      </c>
      <c r="D7" s="6">
        <v>5505</v>
      </c>
    </row>
    <row r="8" spans="1:7" x14ac:dyDescent="0.15">
      <c r="A8" s="7">
        <v>7</v>
      </c>
      <c r="B8" s="8">
        <v>83500</v>
      </c>
      <c r="C8" s="9">
        <v>0.45</v>
      </c>
      <c r="D8" s="10">
        <v>13505</v>
      </c>
    </row>
  </sheetData>
  <sheetProtection sheet="1" objects="1" scenarios="1" selectLockedCells="1"/>
  <sortState ref="A2:D9">
    <sortCondition ref="B2:B9"/>
  </sortState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2011-07-01T07:21:01Z</dcterms:created>
  <dcterms:modified xsi:type="dcterms:W3CDTF">2011-07-01T08:06:20Z</dcterms:modified>
</cp:coreProperties>
</file>